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autoCompressPictures="0"/>
  <bookViews>
    <workbookView xWindow="0" yWindow="0" windowWidth="19320" windowHeight="11760"/>
  </bookViews>
  <sheets>
    <sheet name="ICE" sheetId="2" r:id="rId1"/>
  </sheets>
  <definedNames>
    <definedName name="_xlnm.Print_Area" localSheetId="0">ICE!$A$1:$G$23</definedName>
  </definedNames>
  <calcPr calcId="125725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16" i="2"/>
  <c r="G23"/>
  <c r="G17"/>
  <c r="G18"/>
  <c r="G19"/>
  <c r="G20"/>
  <c r="G21"/>
  <c r="G6"/>
  <c r="G7"/>
  <c r="G8"/>
  <c r="G9"/>
  <c r="G10"/>
  <c r="G11"/>
  <c r="G12"/>
  <c r="G13"/>
  <c r="G14"/>
</calcChain>
</file>

<file path=xl/sharedStrings.xml><?xml version="1.0" encoding="utf-8"?>
<sst xmlns="http://schemas.openxmlformats.org/spreadsheetml/2006/main" count="44" uniqueCount="33">
  <si>
    <t>Item No.</t>
  </si>
  <si>
    <t>Item Description</t>
  </si>
  <si>
    <t>Unit</t>
  </si>
  <si>
    <t>Quantity</t>
  </si>
  <si>
    <t>Unit price /cost</t>
  </si>
  <si>
    <t>Total Amount</t>
  </si>
  <si>
    <t>Output 3</t>
  </si>
  <si>
    <t>day</t>
  </si>
  <si>
    <t>Travel</t>
  </si>
  <si>
    <t>Coffee-breaks (2 per day)</t>
  </si>
  <si>
    <t>Printing materials and stationary</t>
  </si>
  <si>
    <t>Rent of equipment (notebooks, flip-charts, multimedia)</t>
  </si>
  <si>
    <t>Services of Logistic Company</t>
  </si>
  <si>
    <t>person</t>
  </si>
  <si>
    <t>event</t>
  </si>
  <si>
    <t>%</t>
  </si>
  <si>
    <t>Activity 3.2</t>
  </si>
  <si>
    <t>TOTAL OUTPUT 3</t>
  </si>
  <si>
    <t>School directors (deputies) and teachers  trained  in the principles, objectives and methods of LSE implemented face-to-face and by distance learning
Quarter 1:</t>
  </si>
  <si>
    <t>Sub-total for Activity 3.2</t>
  </si>
  <si>
    <t>Meal  (lunch)(27person*3days)</t>
  </si>
  <si>
    <t>Accomodation (25person*2days)</t>
  </si>
  <si>
    <t>Delivery of of equipment and materials</t>
  </si>
  <si>
    <t>Fee for trainers (2pers*3days)</t>
  </si>
  <si>
    <t>Activity 3.3</t>
  </si>
  <si>
    <t>Travel (25person 5 times)</t>
  </si>
  <si>
    <t>travel</t>
  </si>
  <si>
    <t>Accomodation (2 trainers*3days)</t>
  </si>
  <si>
    <t>Coffee-breaks (5 per 3 day* 27person)</t>
  </si>
  <si>
    <t>Sub-total for Activity 3.3</t>
  </si>
  <si>
    <t xml:space="preserve">Preparation and holding 14 regional three-day trainings to prepare teaches ofschools near the “contact line”  - HTE tender </t>
  </si>
  <si>
    <t xml:space="preserve">Preparation and holding 15 regional three-day trainings to prepare teaches of 75 schools in Donetsk and Lugansk oblast  </t>
  </si>
  <si>
    <t>Period (August 2017  - Oktober 2017 )</t>
  </si>
</sst>
</file>

<file path=xl/styles.xml><?xml version="1.0" encoding="utf-8"?>
<styleSheet xmlns="http://schemas.openxmlformats.org/spreadsheetml/2006/main">
  <fonts count="11">
    <font>
      <sz val="10"/>
      <name val="Arial"/>
    </font>
    <font>
      <sz val="12"/>
      <name val="ＭＳ Ｐゴシック"/>
      <family val="3"/>
      <charset val="128"/>
    </font>
    <font>
      <sz val="12"/>
      <name val="Osaka"/>
      <family val="3"/>
      <charset val="128"/>
    </font>
    <font>
      <sz val="12"/>
      <color indexed="8"/>
      <name val="Times New Roman"/>
      <family val="2"/>
      <charset val="204"/>
    </font>
    <font>
      <sz val="10"/>
      <name val="Arial"/>
      <family val="2"/>
      <charset val="204"/>
    </font>
    <font>
      <u/>
      <sz val="10"/>
      <color theme="10"/>
      <name val="Arial"/>
    </font>
    <font>
      <u/>
      <sz val="10"/>
      <color theme="11"/>
      <name val="Arial"/>
    </font>
    <font>
      <sz val="10"/>
      <name val="Arial Narrow"/>
      <family val="2"/>
      <charset val="204"/>
    </font>
    <font>
      <b/>
      <sz val="10"/>
      <name val="Arial Narrow"/>
      <family val="2"/>
      <charset val="204"/>
    </font>
    <font>
      <i/>
      <sz val="10"/>
      <name val="Arial Narrow"/>
      <family val="2"/>
      <charset val="204"/>
    </font>
    <font>
      <sz val="10"/>
      <color theme="1"/>
      <name val="Arial Narrow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theme="7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9">
    <xf numFmtId="0" fontId="0" fillId="0" borderId="0"/>
    <xf numFmtId="40" fontId="1" fillId="0" borderId="0" applyFont="0" applyFill="0" applyBorder="0" applyAlignment="0" applyProtection="0"/>
    <xf numFmtId="0" fontId="2" fillId="0" borderId="0"/>
    <xf numFmtId="0" fontId="3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/>
  </cellStyleXfs>
  <cellXfs count="46">
    <xf numFmtId="0" fontId="0" fillId="0" borderId="0" xfId="0"/>
    <xf numFmtId="3" fontId="0" fillId="0" borderId="0" xfId="0" applyNumberFormat="1" applyAlignment="1">
      <alignment horizontal="center"/>
    </xf>
    <xf numFmtId="0" fontId="7" fillId="0" borderId="0" xfId="0" applyFont="1"/>
    <xf numFmtId="3" fontId="7" fillId="0" borderId="0" xfId="0" applyNumberFormat="1" applyFont="1" applyAlignment="1">
      <alignment horizontal="center"/>
    </xf>
    <xf numFmtId="0" fontId="7" fillId="3" borderId="2" xfId="0" applyFont="1" applyFill="1" applyBorder="1" applyAlignment="1">
      <alignment horizontal="center" vertical="center" wrapText="1"/>
    </xf>
    <xf numFmtId="3" fontId="7" fillId="3" borderId="2" xfId="0" applyNumberFormat="1" applyFont="1" applyFill="1" applyBorder="1" applyAlignment="1">
      <alignment horizontal="center" vertical="center" wrapText="1"/>
    </xf>
    <xf numFmtId="4" fontId="8" fillId="4" borderId="2" xfId="0" applyNumberFormat="1" applyFont="1" applyFill="1" applyBorder="1" applyAlignment="1">
      <alignment vertical="center" wrapText="1"/>
    </xf>
    <xf numFmtId="0" fontId="8" fillId="4" borderId="2" xfId="0" applyFont="1" applyFill="1" applyBorder="1" applyAlignment="1">
      <alignment horizontal="justify" vertical="center" wrapText="1"/>
    </xf>
    <xf numFmtId="0" fontId="7" fillId="2" borderId="2" xfId="0" applyFont="1" applyFill="1" applyBorder="1" applyAlignment="1">
      <alignment horizontal="left" vertical="top" wrapText="1"/>
    </xf>
    <xf numFmtId="0" fontId="7" fillId="0" borderId="2" xfId="8" applyFont="1" applyBorder="1" applyAlignment="1">
      <alignment vertical="center" wrapText="1"/>
    </xf>
    <xf numFmtId="0" fontId="7" fillId="0" borderId="2" xfId="8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4" fontId="7" fillId="0" borderId="8" xfId="8" applyNumberFormat="1" applyFont="1" applyBorder="1" applyAlignment="1">
      <alignment horizontal="center" vertical="center"/>
    </xf>
    <xf numFmtId="4" fontId="7" fillId="0" borderId="2" xfId="0" applyNumberFormat="1" applyFont="1" applyBorder="1" applyAlignment="1">
      <alignment horizontal="right" vertical="center" wrapText="1"/>
    </xf>
    <xf numFmtId="0" fontId="9" fillId="0" borderId="0" xfId="0" applyFont="1" applyAlignment="1">
      <alignment horizontal="left" vertical="center"/>
    </xf>
    <xf numFmtId="0" fontId="7" fillId="0" borderId="2" xfId="8" applyFont="1" applyBorder="1" applyAlignment="1">
      <alignment horizontal="left" vertical="center" wrapText="1"/>
    </xf>
    <xf numFmtId="0" fontId="7" fillId="0" borderId="7" xfId="8" applyFont="1" applyBorder="1" applyAlignment="1">
      <alignment vertical="center" wrapText="1"/>
    </xf>
    <xf numFmtId="0" fontId="7" fillId="0" borderId="7" xfId="8" applyFont="1" applyBorder="1" applyAlignment="1">
      <alignment horizontal="center" vertical="center"/>
    </xf>
    <xf numFmtId="0" fontId="7" fillId="0" borderId="7" xfId="8" applyFont="1" applyFill="1" applyBorder="1" applyAlignment="1">
      <alignment vertical="center" wrapText="1"/>
    </xf>
    <xf numFmtId="0" fontId="7" fillId="0" borderId="7" xfId="8" applyFont="1" applyFill="1" applyBorder="1" applyAlignment="1">
      <alignment horizontal="center" vertical="center"/>
    </xf>
    <xf numFmtId="9" fontId="7" fillId="0" borderId="2" xfId="0" applyNumberFormat="1" applyFont="1" applyBorder="1" applyAlignment="1">
      <alignment horizontal="center" vertical="center" wrapText="1"/>
    </xf>
    <xf numFmtId="4" fontId="7" fillId="2" borderId="2" xfId="0" applyNumberFormat="1" applyFont="1" applyFill="1" applyBorder="1" applyAlignment="1">
      <alignment horizontal="right" vertical="center" wrapText="1"/>
    </xf>
    <xf numFmtId="4" fontId="7" fillId="0" borderId="0" xfId="0" applyNumberFormat="1" applyFont="1"/>
    <xf numFmtId="0" fontId="7" fillId="2" borderId="8" xfId="0" applyFont="1" applyFill="1" applyBorder="1" applyAlignment="1">
      <alignment vertical="center" wrapText="1"/>
    </xf>
    <xf numFmtId="0" fontId="7" fillId="2" borderId="3" xfId="0" applyFont="1" applyFill="1" applyBorder="1" applyAlignment="1">
      <alignment vertical="center" wrapText="1"/>
    </xf>
    <xf numFmtId="0" fontId="7" fillId="2" borderId="9" xfId="0" applyFont="1" applyFill="1" applyBorder="1" applyAlignment="1">
      <alignment vertical="center" wrapText="1"/>
    </xf>
    <xf numFmtId="0" fontId="7" fillId="2" borderId="8" xfId="0" applyFont="1" applyFill="1" applyBorder="1" applyAlignment="1">
      <alignment horizontal="right" vertical="center" wrapText="1"/>
    </xf>
    <xf numFmtId="0" fontId="7" fillId="2" borderId="2" xfId="0" applyFont="1" applyFill="1" applyBorder="1" applyAlignment="1">
      <alignment vertical="center" wrapText="1"/>
    </xf>
    <xf numFmtId="4" fontId="8" fillId="2" borderId="2" xfId="0" applyNumberFormat="1" applyFont="1" applyFill="1" applyBorder="1" applyAlignment="1">
      <alignment vertical="center" wrapText="1"/>
    </xf>
    <xf numFmtId="0" fontId="7" fillId="2" borderId="2" xfId="0" applyFont="1" applyFill="1" applyBorder="1" applyAlignment="1">
      <alignment horizontal="justify" vertical="center" wrapText="1"/>
    </xf>
    <xf numFmtId="0" fontId="10" fillId="0" borderId="2" xfId="8" applyFont="1" applyBorder="1" applyAlignment="1">
      <alignment vertical="center" wrapText="1"/>
    </xf>
    <xf numFmtId="0" fontId="10" fillId="0" borderId="2" xfId="8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4" fontId="10" fillId="0" borderId="8" xfId="8" applyNumberFormat="1" applyFont="1" applyBorder="1" applyAlignment="1">
      <alignment horizontal="center" vertical="center"/>
    </xf>
    <xf numFmtId="4" fontId="10" fillId="0" borderId="2" xfId="0" applyNumberFormat="1" applyFont="1" applyBorder="1" applyAlignment="1">
      <alignment horizontal="right" vertical="center" wrapText="1"/>
    </xf>
    <xf numFmtId="0" fontId="10" fillId="0" borderId="2" xfId="8" applyFont="1" applyBorder="1" applyAlignment="1">
      <alignment horizontal="left" vertical="center" wrapText="1"/>
    </xf>
    <xf numFmtId="0" fontId="7" fillId="0" borderId="4" xfId="2" applyFont="1" applyBorder="1" applyAlignment="1">
      <alignment horizontal="center" vertical="center"/>
    </xf>
    <xf numFmtId="0" fontId="7" fillId="0" borderId="3" xfId="2" applyFont="1" applyBorder="1" applyAlignment="1">
      <alignment horizontal="center" vertical="center"/>
    </xf>
    <xf numFmtId="0" fontId="7" fillId="0" borderId="5" xfId="2" applyFont="1" applyBorder="1" applyAlignment="1">
      <alignment horizontal="center" vertical="center"/>
    </xf>
    <xf numFmtId="0" fontId="7" fillId="4" borderId="2" xfId="0" applyFont="1" applyFill="1" applyBorder="1" applyAlignment="1">
      <alignment horizontal="justify" vertical="center" wrapText="1"/>
    </xf>
    <xf numFmtId="0" fontId="7" fillId="2" borderId="7" xfId="0" applyFont="1" applyFill="1" applyBorder="1" applyAlignment="1">
      <alignment horizontal="left" vertical="top" wrapText="1"/>
    </xf>
    <xf numFmtId="0" fontId="7" fillId="2" borderId="1" xfId="0" applyFont="1" applyFill="1" applyBorder="1" applyAlignment="1">
      <alignment horizontal="left" vertical="top" wrapText="1"/>
    </xf>
    <xf numFmtId="0" fontId="7" fillId="2" borderId="6" xfId="0" applyFont="1" applyFill="1" applyBorder="1" applyAlignment="1">
      <alignment horizontal="left" vertical="top" wrapText="1"/>
    </xf>
    <xf numFmtId="0" fontId="8" fillId="4" borderId="8" xfId="0" applyFont="1" applyFill="1" applyBorder="1" applyAlignment="1">
      <alignment horizontal="left" vertical="center" wrapText="1"/>
    </xf>
    <xf numFmtId="0" fontId="8" fillId="4" borderId="3" xfId="0" applyFont="1" applyFill="1" applyBorder="1" applyAlignment="1">
      <alignment horizontal="left" vertical="center" wrapText="1"/>
    </xf>
    <xf numFmtId="0" fontId="8" fillId="4" borderId="9" xfId="0" applyFont="1" applyFill="1" applyBorder="1" applyAlignment="1">
      <alignment horizontal="left" vertical="center" wrapText="1"/>
    </xf>
  </cellXfs>
  <cellStyles count="9">
    <cellStyle name="Comma_Sheet1" xfId="1"/>
    <cellStyle name="Normal_Sheet1" xfId="2"/>
    <cellStyle name="Гиперссылка" xfId="4" builtinId="8" hidden="1"/>
    <cellStyle name="Гиперссылка" xfId="6" builtinId="8" hidden="1"/>
    <cellStyle name="Звичайний 2" xfId="3"/>
    <cellStyle name="Обычный" xfId="0" builtinId="0"/>
    <cellStyle name="Обычный_Budget_0512-2 Coded 1+3+4+5+6+7 SDA" xfId="8"/>
    <cellStyle name="Открывавшаяся гиперссылка" xfId="5" builtinId="9" hidden="1"/>
    <cellStyle name="Открывавшаяся гиперссылка" xfId="7" builtinId="9" hidden="1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23"/>
  <sheetViews>
    <sheetView tabSelected="1" view="pageBreakPreview" zoomScale="125" zoomScaleNormal="125" zoomScaleSheetLayoutView="125" zoomScalePageLayoutView="125" workbookViewId="0">
      <selection activeCell="B1" sqref="B1:F1"/>
    </sheetView>
  </sheetViews>
  <sheetFormatPr defaultColWidth="8.85546875" defaultRowHeight="12.75"/>
  <cols>
    <col min="1" max="1" width="4" customWidth="1"/>
    <col min="3" max="3" width="43.5703125" customWidth="1"/>
    <col min="4" max="4" width="10.7109375" customWidth="1"/>
    <col min="6" max="6" width="10.7109375" style="1" bestFit="1" customWidth="1"/>
    <col min="7" max="7" width="12" bestFit="1" customWidth="1"/>
    <col min="8" max="8" width="9.42578125" bestFit="1" customWidth="1"/>
  </cols>
  <sheetData>
    <row r="1" spans="2:11" s="2" customFormat="1">
      <c r="B1" s="36" t="s">
        <v>32</v>
      </c>
      <c r="C1" s="37"/>
      <c r="D1" s="37"/>
      <c r="E1" s="37"/>
      <c r="F1" s="38"/>
    </row>
    <row r="2" spans="2:11" s="2" customFormat="1" ht="6.75" customHeight="1">
      <c r="F2" s="3"/>
    </row>
    <row r="3" spans="2:11" s="2" customFormat="1">
      <c r="B3" s="4" t="s">
        <v>0</v>
      </c>
      <c r="C3" s="4" t="s">
        <v>1</v>
      </c>
      <c r="D3" s="4" t="s">
        <v>2</v>
      </c>
      <c r="E3" s="4" t="s">
        <v>3</v>
      </c>
      <c r="F3" s="5" t="s">
        <v>4</v>
      </c>
      <c r="G3" s="4" t="s">
        <v>5</v>
      </c>
    </row>
    <row r="4" spans="2:11" s="2" customFormat="1" ht="39" customHeight="1">
      <c r="B4" s="7" t="s">
        <v>6</v>
      </c>
      <c r="C4" s="39" t="s">
        <v>18</v>
      </c>
      <c r="D4" s="39"/>
      <c r="E4" s="39"/>
      <c r="F4" s="39"/>
      <c r="G4" s="39"/>
    </row>
    <row r="5" spans="2:11" s="2" customFormat="1" ht="41.25" customHeight="1">
      <c r="B5" s="40" t="s">
        <v>16</v>
      </c>
      <c r="C5" s="8" t="s">
        <v>30</v>
      </c>
      <c r="D5" s="23"/>
      <c r="E5" s="24"/>
      <c r="F5" s="24"/>
      <c r="G5" s="28"/>
    </row>
    <row r="6" spans="2:11" s="2" customFormat="1">
      <c r="B6" s="41"/>
      <c r="C6" s="9" t="s">
        <v>8</v>
      </c>
      <c r="D6" s="10" t="s">
        <v>13</v>
      </c>
      <c r="E6" s="11">
        <v>27</v>
      </c>
      <c r="F6" s="12"/>
      <c r="G6" s="13">
        <f t="shared" ref="G6:G9" si="0">SUM(E6)*F6</f>
        <v>0</v>
      </c>
      <c r="K6" s="14"/>
    </row>
    <row r="7" spans="2:11" s="2" customFormat="1">
      <c r="B7" s="41"/>
      <c r="C7" s="9" t="s">
        <v>20</v>
      </c>
      <c r="D7" s="10" t="s">
        <v>14</v>
      </c>
      <c r="E7" s="11">
        <v>81</v>
      </c>
      <c r="F7" s="12"/>
      <c r="G7" s="13">
        <f t="shared" si="0"/>
        <v>0</v>
      </c>
      <c r="K7" s="14"/>
    </row>
    <row r="8" spans="2:11" s="2" customFormat="1">
      <c r="B8" s="41"/>
      <c r="C8" s="9" t="s">
        <v>21</v>
      </c>
      <c r="D8" s="10" t="s">
        <v>7</v>
      </c>
      <c r="E8" s="11">
        <v>54</v>
      </c>
      <c r="F8" s="12"/>
      <c r="G8" s="13">
        <f t="shared" si="0"/>
        <v>0</v>
      </c>
      <c r="K8" s="14"/>
    </row>
    <row r="9" spans="2:11" s="2" customFormat="1">
      <c r="B9" s="41"/>
      <c r="C9" s="9" t="s">
        <v>9</v>
      </c>
      <c r="D9" s="10" t="s">
        <v>14</v>
      </c>
      <c r="E9" s="11">
        <v>135</v>
      </c>
      <c r="F9" s="12"/>
      <c r="G9" s="13">
        <f t="shared" si="0"/>
        <v>0</v>
      </c>
      <c r="K9" s="14"/>
    </row>
    <row r="10" spans="2:11" s="2" customFormat="1">
      <c r="B10" s="41"/>
      <c r="C10" s="15" t="s">
        <v>10</v>
      </c>
      <c r="D10" s="10" t="s">
        <v>13</v>
      </c>
      <c r="E10" s="11">
        <v>27</v>
      </c>
      <c r="F10" s="12"/>
      <c r="G10" s="13">
        <f t="shared" ref="G10:G12" si="1">SUM(E10)*F10</f>
        <v>0</v>
      </c>
      <c r="K10" s="14"/>
    </row>
    <row r="11" spans="2:11" s="2" customFormat="1">
      <c r="B11" s="41"/>
      <c r="C11" s="16" t="s">
        <v>11</v>
      </c>
      <c r="D11" s="17" t="s">
        <v>7</v>
      </c>
      <c r="E11" s="11">
        <v>3</v>
      </c>
      <c r="F11" s="12"/>
      <c r="G11" s="13">
        <f t="shared" si="1"/>
        <v>0</v>
      </c>
      <c r="K11" s="14"/>
    </row>
    <row r="12" spans="2:11" s="2" customFormat="1" ht="13.5" customHeight="1">
      <c r="B12" s="41"/>
      <c r="C12" s="16" t="s">
        <v>22</v>
      </c>
      <c r="D12" s="17" t="s">
        <v>14</v>
      </c>
      <c r="E12" s="11">
        <v>1</v>
      </c>
      <c r="F12" s="12"/>
      <c r="G12" s="13">
        <f t="shared" si="1"/>
        <v>0</v>
      </c>
      <c r="K12" s="14"/>
    </row>
    <row r="13" spans="2:11" s="2" customFormat="1">
      <c r="B13" s="41"/>
      <c r="C13" s="18" t="s">
        <v>12</v>
      </c>
      <c r="D13" s="19" t="s">
        <v>15</v>
      </c>
      <c r="E13" s="20">
        <v>0.05</v>
      </c>
      <c r="F13" s="12"/>
      <c r="G13" s="13">
        <f>SUM(F13)</f>
        <v>0</v>
      </c>
      <c r="K13" s="14"/>
    </row>
    <row r="14" spans="2:11" s="2" customFormat="1">
      <c r="B14" s="41"/>
      <c r="C14" s="16" t="s">
        <v>23</v>
      </c>
      <c r="D14" s="17" t="s">
        <v>7</v>
      </c>
      <c r="E14" s="11">
        <v>6</v>
      </c>
      <c r="F14" s="12"/>
      <c r="G14" s="13">
        <f>SUM(E14*F14)</f>
        <v>0</v>
      </c>
      <c r="K14" s="14"/>
    </row>
    <row r="15" spans="2:11" s="2" customFormat="1">
      <c r="B15" s="42"/>
      <c r="C15" s="26" t="s">
        <v>19</v>
      </c>
      <c r="D15" s="24"/>
      <c r="E15" s="24"/>
      <c r="F15" s="25"/>
      <c r="G15" s="21"/>
      <c r="H15" s="22"/>
    </row>
    <row r="16" spans="2:11" s="2" customFormat="1" ht="37.5" customHeight="1">
      <c r="B16" s="40" t="s">
        <v>24</v>
      </c>
      <c r="C16" s="29" t="s">
        <v>31</v>
      </c>
      <c r="D16" s="27"/>
      <c r="E16" s="27"/>
      <c r="F16" s="27"/>
      <c r="G16" s="28">
        <f>SUM(G22)*15</f>
        <v>0</v>
      </c>
      <c r="H16" s="22"/>
    </row>
    <row r="17" spans="2:11" s="2" customFormat="1">
      <c r="B17" s="41"/>
      <c r="C17" s="9" t="s">
        <v>25</v>
      </c>
      <c r="D17" s="10" t="s">
        <v>26</v>
      </c>
      <c r="E17" s="11">
        <v>125</v>
      </c>
      <c r="F17" s="12"/>
      <c r="G17" s="13">
        <f t="shared" ref="G17:G19" si="2">SUM(E17)*F17</f>
        <v>0</v>
      </c>
      <c r="K17" s="14"/>
    </row>
    <row r="18" spans="2:11" s="2" customFormat="1">
      <c r="B18" s="41"/>
      <c r="C18" s="9" t="s">
        <v>27</v>
      </c>
      <c r="D18" s="10" t="s">
        <v>7</v>
      </c>
      <c r="E18" s="11">
        <v>6</v>
      </c>
      <c r="F18" s="12"/>
      <c r="G18" s="13">
        <f t="shared" si="2"/>
        <v>0</v>
      </c>
      <c r="K18" s="14"/>
    </row>
    <row r="19" spans="2:11" s="2" customFormat="1">
      <c r="B19" s="41"/>
      <c r="C19" s="30" t="s">
        <v>28</v>
      </c>
      <c r="D19" s="31" t="s">
        <v>14</v>
      </c>
      <c r="E19" s="32">
        <v>135</v>
      </c>
      <c r="F19" s="33"/>
      <c r="G19" s="34">
        <f t="shared" si="2"/>
        <v>0</v>
      </c>
      <c r="K19" s="14"/>
    </row>
    <row r="20" spans="2:11" s="2" customFormat="1">
      <c r="B20" s="41"/>
      <c r="C20" s="35" t="s">
        <v>10</v>
      </c>
      <c r="D20" s="31" t="s">
        <v>13</v>
      </c>
      <c r="E20" s="32">
        <v>27</v>
      </c>
      <c r="F20" s="33"/>
      <c r="G20" s="34">
        <f t="shared" ref="G20" si="3">SUM(E20)*F20</f>
        <v>0</v>
      </c>
      <c r="K20" s="14"/>
    </row>
    <row r="21" spans="2:11" s="2" customFormat="1">
      <c r="B21" s="41"/>
      <c r="C21" s="16" t="s">
        <v>23</v>
      </c>
      <c r="D21" s="17" t="s">
        <v>7</v>
      </c>
      <c r="E21" s="11">
        <v>6</v>
      </c>
      <c r="F21" s="12"/>
      <c r="G21" s="13">
        <f>SUM(E21*F21)</f>
        <v>0</v>
      </c>
      <c r="K21" s="14"/>
    </row>
    <row r="22" spans="2:11" s="2" customFormat="1">
      <c r="B22" s="42"/>
      <c r="C22" s="26" t="s">
        <v>29</v>
      </c>
      <c r="D22" s="24"/>
      <c r="E22" s="24"/>
      <c r="F22" s="25"/>
      <c r="G22" s="21"/>
      <c r="H22" s="22"/>
    </row>
    <row r="23" spans="2:11" s="2" customFormat="1" ht="15" customHeight="1">
      <c r="B23" s="43" t="s">
        <v>17</v>
      </c>
      <c r="C23" s="44"/>
      <c r="D23" s="44"/>
      <c r="E23" s="44"/>
      <c r="F23" s="45"/>
      <c r="G23" s="6">
        <f>SUM(G5+G16)</f>
        <v>0</v>
      </c>
    </row>
  </sheetData>
  <mergeCells count="5">
    <mergeCell ref="B1:F1"/>
    <mergeCell ref="C4:G4"/>
    <mergeCell ref="B5:B15"/>
    <mergeCell ref="B16:B22"/>
    <mergeCell ref="B23:F23"/>
  </mergeCells>
  <pageMargins left="0.70866141732283472" right="0.70866141732283472" top="0.74803149606299213" bottom="0.74803149606299213" header="0.31496062992125984" footer="0.31496062992125984"/>
  <pageSetup scale="90" orientation="portrait" r:id="rId1"/>
  <colBreaks count="1" manualBreakCount="1">
    <brk id="7" max="1048575" man="1"/>
  </colBreaks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1F764B96DC53242AAEDD919BAD13001" ma:contentTypeVersion="2" ma:contentTypeDescription="Create a new document." ma:contentTypeScope="" ma:versionID="f4866c44595a1d6b4fc343a7c11dea0a">
  <xsd:schema xmlns:xsd="http://www.w3.org/2001/XMLSchema" xmlns:xs="http://www.w3.org/2001/XMLSchema" xmlns:p="http://schemas.microsoft.com/office/2006/metadata/properties" xmlns:ns2="a05ba9a2-7b22-49fc-bc05-68debef467ae" targetNamespace="http://schemas.microsoft.com/office/2006/metadata/properties" ma:root="true" ma:fieldsID="1c32f96fdadb8190bf9180c0627bc0f1" ns2:_="">
    <xsd:import namespace="a05ba9a2-7b22-49fc-bc05-68debef467a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05ba9a2-7b22-49fc-bc05-68debef467a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A5FD963-A529-4AEA-971B-9EF2C52FB431}">
  <ds:schemaRefs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a05ba9a2-7b22-49fc-bc05-68debef467ae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2AFBB4DE-5F6F-4B7C-91CB-8F50323E78E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F1113C6-EC30-4C1A-8FDF-D8F02A08B2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05ba9a2-7b22-49fc-bc05-68debef467a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ICE</vt:lpstr>
      <vt:lpstr>ICE!Область_печати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7282-REVISED_FACE_Form.xlsx</dc:title>
  <dc:creator>jcruz</dc:creator>
  <cp:lastModifiedBy>User</cp:lastModifiedBy>
  <cp:revision/>
  <cp:lastPrinted>2017-07-11T11:50:22Z</cp:lastPrinted>
  <dcterms:created xsi:type="dcterms:W3CDTF">2004-12-27T18:56:03Z</dcterms:created>
  <dcterms:modified xsi:type="dcterms:W3CDTF">2017-07-24T07:28:48Z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0x010100E1F764B96DC53242AAEDD919BAD13001</vt:lpwstr>
  </property>
  <property fmtid="{D5CDD505-2E9C-101B-9397-08002B2CF9AE}" pid="3" name="SubjectTaxonomyMMS">
    <vt:lpwstr/>
  </property>
  <property fmtid="{D5CDD505-2E9C-101B-9397-08002B2CF9AE}" pid="4" name="DocumentTypeMMS">
    <vt:lpwstr/>
  </property>
  <property fmtid="{D5CDD505-2E9C-101B-9397-08002B2CF9AE}" pid="5" name="Related Links">
    <vt:lpwstr>, </vt:lpwstr>
  </property>
  <property fmtid="{D5CDD505-2E9C-101B-9397-08002B2CF9AE}" pid="6" name="Category">
    <vt:lpwstr>Select a Category</vt:lpwstr>
  </property>
  <property fmtid="{D5CDD505-2E9C-101B-9397-08002B2CF9AE}" pid="7" name="Functional Area">
    <vt:lpwstr>Select a Functional Area</vt:lpwstr>
  </property>
  <property fmtid="{D5CDD505-2E9C-101B-9397-08002B2CF9AE}" pid="8" name="Topic">
    <vt:lpwstr>None</vt:lpwstr>
  </property>
  <property fmtid="{D5CDD505-2E9C-101B-9397-08002B2CF9AE}" pid="9" name="Contacts">
    <vt:lpwstr>9305</vt:lpwstr>
  </property>
  <property fmtid="{D5CDD505-2E9C-101B-9397-08002B2CF9AE}" pid="10" name="HACT Procedure Topics">
    <vt:lpwstr>None</vt:lpwstr>
  </property>
  <property fmtid="{D5CDD505-2E9C-101B-9397-08002B2CF9AE}" pid="11" name="Document Group">
    <vt:lpwstr>None</vt:lpwstr>
  </property>
  <property fmtid="{D5CDD505-2E9C-101B-9397-08002B2CF9AE}" pid="12" name="TaxCatchAll">
    <vt:lpwstr/>
  </property>
  <property fmtid="{D5CDD505-2E9C-101B-9397-08002B2CF9AE}" pid="13" name="HACT Seq No">
    <vt:r8>0</vt:r8>
  </property>
  <property fmtid="{D5CDD505-2E9C-101B-9397-08002B2CF9AE}" pid="14" name="Status">
    <vt:lpwstr>Draft</vt:lpwstr>
  </property>
  <property fmtid="{D5CDD505-2E9C-101B-9397-08002B2CF9AE}" pid="15" name="Date Issued">
    <vt:filetime>2014-10-13T04:00:00Z</vt:filetime>
  </property>
  <property fmtid="{D5CDD505-2E9C-101B-9397-08002B2CF9AE}" pid="16" name="Sub Category">
    <vt:lpwstr>Select a Sub-Category</vt:lpwstr>
  </property>
  <property fmtid="{D5CDD505-2E9C-101B-9397-08002B2CF9AE}" pid="17" name="Sub Topic">
    <vt:lpwstr>None</vt:lpwstr>
  </property>
  <property fmtid="{D5CDD505-2E9C-101B-9397-08002B2CF9AE}" pid="18" name="ExpiryDate">
    <vt:filetime>2016-10-13T04:00:00Z</vt:filetime>
  </property>
</Properties>
</file>